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2017" sheetId="1" r:id="rId1"/>
    <sheet name="2018" sheetId="2" r:id="rId2"/>
    <sheet name="2019" sheetId="3" r:id="rId3"/>
    <sheet name="2020" sheetId="4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<sst xmlns="http://schemas.openxmlformats.org/spreadsheetml/2006/main" count="272" uniqueCount="79">
  <si>
    <t>ОАО "ФАБЭКС"</t>
  </si>
  <si>
    <t>Редакция газеты</t>
  </si>
  <si>
    <t>Наименование показателей</t>
  </si>
  <si>
    <t>За отчетный период</t>
  </si>
  <si>
    <t>За аналогичный период прошлого года</t>
  </si>
  <si>
    <t>Выручка от реализации товаров, работ, услуг</t>
  </si>
  <si>
    <t>Себестоимость реализации товаров, продукции, работ, услуг</t>
  </si>
  <si>
    <t xml:space="preserve">Прибыль от реализации товаров, продукции, работ, услуг </t>
  </si>
  <si>
    <t>Чистая прибыль за отчетный период</t>
  </si>
  <si>
    <t>Актив</t>
  </si>
  <si>
    <t>Пассив</t>
  </si>
  <si>
    <t>IV. Долгосрочные обязательства</t>
  </si>
  <si>
    <t>V.Краткосрочные обязательства</t>
  </si>
  <si>
    <t>Баланс</t>
  </si>
  <si>
    <t>Директор                                          А.А. Жуковская</t>
  </si>
  <si>
    <t>Главный бухгалтер                               В.К. Волкова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</si>
  <si>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</si>
  <si>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</si>
  <si>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</t>
  </si>
  <si>
    <t>Прибыль (убыток) от инвестиционной, финансовой и иной деятельности</t>
  </si>
  <si>
    <t>Прибыль до налогообложения</t>
  </si>
  <si>
    <t>Налог на прибыль</t>
  </si>
  <si>
    <t>I. Долгосрочные активы</t>
  </si>
  <si>
    <t>II. Краткосрочные активы</t>
  </si>
  <si>
    <t>III. Собственный капитал</t>
  </si>
  <si>
    <t>Исп. Мирковская 295-72-17</t>
  </si>
  <si>
    <t>Оплату гарантируем.</t>
  </si>
  <si>
    <t>Валовая прибыль</t>
  </si>
  <si>
    <t>Управленческие расходы</t>
  </si>
  <si>
    <t>Доходы по инвестиционной деятельности</t>
  </si>
  <si>
    <t>Доходы по финансовой деятельности</t>
  </si>
  <si>
    <t>-</t>
  </si>
  <si>
    <t>Расходы по инвестиционной деятельности</t>
  </si>
  <si>
    <t>Расходы по финансовой деятельности</t>
  </si>
  <si>
    <t>на 31.12.2016</t>
  </si>
  <si>
    <t>(2 410)</t>
  </si>
  <si>
    <t>(405)</t>
  </si>
  <si>
    <t>(314)</t>
  </si>
  <si>
    <t>(83)</t>
  </si>
  <si>
    <t>ОАО "Фабэкс" просит опубликовать 30 марта 2018 года объявление следующего содержания:</t>
  </si>
  <si>
    <t>(2 383)</t>
  </si>
  <si>
    <t>(442)</t>
  </si>
  <si>
    <t>(95)</t>
  </si>
  <si>
    <t>на 31.12.2017</t>
  </si>
  <si>
    <t>Отчет о прибылях и убытках за 2017 год</t>
  </si>
  <si>
    <t>"Минский курьер"</t>
  </si>
  <si>
    <t>Бухгалтерский баланс на 31 декабря 2017 года</t>
  </si>
  <si>
    <t>Отчет о прибылях и убытках за 2018 год</t>
  </si>
  <si>
    <t>на 31.12.2018</t>
  </si>
  <si>
    <t>Бухгалтерский баланс на 31 декабря 2018 года</t>
  </si>
  <si>
    <t>(2 351)</t>
  </si>
  <si>
    <t>(499)</t>
  </si>
  <si>
    <t>(406)</t>
  </si>
  <si>
    <t>(103)</t>
  </si>
  <si>
    <t>ОАО "Фабэкс" просит опубликовать 29 марта 2019 года объявление следующего содержания:</t>
  </si>
  <si>
    <t>на 31.12.2019</t>
  </si>
  <si>
    <t>(2 423)</t>
  </si>
  <si>
    <t>(590)</t>
  </si>
  <si>
    <t>(421)</t>
  </si>
  <si>
    <t>(105)</t>
  </si>
  <si>
    <t>Бухгалтерский баланс на 31 декабря 2019 года</t>
  </si>
  <si>
    <t>Отчет о прибылях и убытках за 2019 год</t>
  </si>
  <si>
    <t>ОАО "Фабэкс" просит опубликовать 27 марта 2020 года объявление следующего содержания:</t>
  </si>
  <si>
    <t>Отчет о прибылях и убытках за 2020 год</t>
  </si>
  <si>
    <t>(2 062)</t>
  </si>
  <si>
    <t>(475)</t>
  </si>
  <si>
    <t>(398)</t>
  </si>
  <si>
    <t>(93)</t>
  </si>
  <si>
    <t>Бухгалтерский баланс на 31 декабря 2020 года</t>
  </si>
  <si>
    <t>на 31.12.2020</t>
  </si>
  <si>
    <t>Исп. Мирковская 374-72-17</t>
  </si>
  <si>
    <t>ОАО "Фабэкс" просит опубликовать   31 марта 2022 года объявление следующего содержания:</t>
  </si>
  <si>
    <t>Отчет о прибылях и убытках за 2021 год</t>
  </si>
  <si>
    <t>на 31.12.2021</t>
  </si>
  <si>
    <t>(3 906)</t>
  </si>
  <si>
    <t>(755)</t>
  </si>
  <si>
    <t>(570)</t>
  </si>
  <si>
    <t>(124)</t>
  </si>
  <si>
    <t>Бухгалтерский баланс на 31 декабря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</si>
</sst>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41"/>
  <sheetViews>
    <sheetView zoomScalePageLayoutView="0" workbookViewId="0" topLeftCell="A4">
      <selection activeCell="I31" sqref="I31"/>
    </sheetView>
  </sheetViews>
  <sheetFormatPr defaultColWidth="9.140625" defaultRowHeight="12.75"/>
  <cols>
    <col min="1" max="1" width="1.7109375" style="0" customWidth="1"/>
    <col min="2" max="2" width="23.57421875" style="0" hidden="1" customWidth="1"/>
    <col min="3" max="3" width="48.57421875" style="0" customWidth="1"/>
    <col min="4" max="4" width="15.8515625" style="0" customWidth="1"/>
    <col min="5" max="5" width="15.140625" style="0" customWidth="1"/>
    <col min="6" max="6" width="0.5625" style="0" customWidth="1"/>
    <col min="7" max="7" width="18.00390625" style="0" customWidth="1"/>
    <col min="8" max="8" width="11.28125" style="0" customWidth="1"/>
    <col min="9" max="9" width="10.7109375" style="0" customWidth="1"/>
    <col min="10" max="10" width="15.00390625" style="0" customWidth="1"/>
    <col min="11" max="11" width="11.7109375" style="0" customWidth="1"/>
    <col min="12" max="12" width="10.28125" style="0" customWidth="1"/>
  </cols>
  <sheetData>
    <row r="1" ht="82.5" customHeight="1"/>
    <row r="2" spans="3:6" ht="18.75" customHeight="1">
      <c r="C2" s="2"/>
      <c r="D2" s="21" t="s">
        <v>1</v>
      </c>
      <c r="E2" s="21"/>
      <c r="F2" s="21"/>
    </row>
    <row r="3" spans="3:6" ht="19.5" customHeight="1">
      <c r="C3" s="2"/>
      <c r="D3" s="21" t="s">
        <v>45</v>
      </c>
      <c r="E3" s="21"/>
      <c r="F3" s="21"/>
    </row>
    <row r="4" spans="3:5" ht="2.25" customHeight="1">
      <c r="C4" s="2"/>
      <c r="D4" s="3"/>
      <c r="E4" s="3"/>
    </row>
    <row r="5" spans="3:12" ht="30.75" customHeight="1">
      <c r="C5" s="22" t="s">
        <v>39</v>
      </c>
      <c r="D5" s="22"/>
      <c r="E5" s="22"/>
      <c r="F5" s="6"/>
      <c r="G5" s="6"/>
      <c r="H5" s="6"/>
      <c r="I5" s="6"/>
      <c r="J5" s="6"/>
      <c r="K5" s="6"/>
      <c r="L5" s="6"/>
    </row>
    <row r="6" spans="3:5" ht="15" customHeight="1">
      <c r="C6" s="17" t="s">
        <v>0</v>
      </c>
      <c r="D6" s="17"/>
      <c r="E6" s="17"/>
    </row>
    <row r="7" spans="3:12" ht="18.75" customHeight="1">
      <c r="C7" s="17" t="s">
        <v>44</v>
      </c>
      <c r="D7" s="17"/>
      <c r="E7" s="17"/>
      <c r="G7" s="17"/>
      <c r="H7" s="17"/>
      <c r="I7" s="17"/>
      <c r="J7" s="17"/>
      <c r="K7" s="17"/>
      <c r="L7" s="18"/>
    </row>
    <row r="8" spans="3:5" ht="43.5" customHeight="1">
      <c r="C8" s="8" t="s">
        <v>2</v>
      </c>
      <c r="D8" s="8" t="s">
        <v>3</v>
      </c>
      <c r="E8" s="8" t="s">
        <v>4</v>
      </c>
    </row>
    <row r="9" spans="3:5" ht="19.5" customHeight="1">
      <c r="C9" s="8" t="s">
        <v>5</v>
      </c>
      <c r="D9" s="15">
        <v>3277</v>
      </c>
      <c r="E9" s="15">
        <v>3218</v>
      </c>
    </row>
    <row r="10" spans="3:5" ht="30" customHeight="1">
      <c r="C10" s="8" t="s">
        <v>6</v>
      </c>
      <c r="D10" s="10" t="s">
        <v>40</v>
      </c>
      <c r="E10" s="10" t="s">
        <v>35</v>
      </c>
    </row>
    <row r="11" spans="3:5" ht="18" customHeight="1">
      <c r="C11" s="8" t="s">
        <v>27</v>
      </c>
      <c r="D11" s="15">
        <v>894</v>
      </c>
      <c r="E11" s="15">
        <v>808</v>
      </c>
    </row>
    <row r="12" spans="3:5" ht="18" customHeight="1">
      <c r="C12" s="8" t="s">
        <v>28</v>
      </c>
      <c r="D12" s="10" t="s">
        <v>41</v>
      </c>
      <c r="E12" s="10" t="s">
        <v>36</v>
      </c>
    </row>
    <row r="13" spans="3:5" ht="27">
      <c r="C13" s="8" t="s">
        <v>7</v>
      </c>
      <c r="D13" s="15">
        <v>452</v>
      </c>
      <c r="E13" s="15">
        <v>403</v>
      </c>
    </row>
    <row r="14" spans="3:5" ht="13.5">
      <c r="C14" s="8" t="s">
        <v>16</v>
      </c>
      <c r="D14" s="15">
        <v>70</v>
      </c>
      <c r="E14" s="15">
        <v>112</v>
      </c>
    </row>
    <row r="15" spans="3:5" ht="13.5">
      <c r="C15" s="8" t="s">
        <v>17</v>
      </c>
      <c r="D15" s="10" t="s">
        <v>37</v>
      </c>
      <c r="E15" s="10" t="s">
        <v>37</v>
      </c>
    </row>
    <row r="16" spans="3:5" ht="15.75" customHeight="1">
      <c r="C16" s="8" t="s">
        <v>18</v>
      </c>
      <c r="D16" s="15">
        <v>208</v>
      </c>
      <c r="E16" s="15">
        <v>201</v>
      </c>
    </row>
    <row r="17" spans="3:5" ht="15.75" customHeight="1">
      <c r="C17" s="8" t="s">
        <v>29</v>
      </c>
      <c r="D17" s="15">
        <v>1</v>
      </c>
      <c r="E17" s="15">
        <v>1</v>
      </c>
    </row>
    <row r="18" spans="3:5" ht="15.75" customHeight="1">
      <c r="C18" s="8" t="s">
        <v>32</v>
      </c>
      <c r="D18" s="15" t="s">
        <v>31</v>
      </c>
      <c r="E18" s="15" t="s">
        <v>31</v>
      </c>
    </row>
    <row r="19" spans="3:5" ht="15.75" customHeight="1">
      <c r="C19" s="8" t="s">
        <v>30</v>
      </c>
      <c r="D19" s="15">
        <v>6</v>
      </c>
      <c r="E19" s="15">
        <v>1</v>
      </c>
    </row>
    <row r="20" spans="3:5" ht="15.75" customHeight="1">
      <c r="C20" s="8" t="s">
        <v>33</v>
      </c>
      <c r="D20" s="15" t="s">
        <v>31</v>
      </c>
      <c r="E20" s="15" t="s">
        <v>31</v>
      </c>
    </row>
    <row r="21" spans="3:5" ht="28.5" customHeight="1">
      <c r="C21" s="8" t="s">
        <v>19</v>
      </c>
      <c r="D21" s="15">
        <v>7</v>
      </c>
      <c r="E21" s="15">
        <v>2</v>
      </c>
    </row>
    <row r="22" spans="3:5" ht="16.5" customHeight="1">
      <c r="C22" s="8" t="s">
        <v>20</v>
      </c>
      <c r="D22" s="15">
        <v>215</v>
      </c>
      <c r="E22" s="15">
        <v>203</v>
      </c>
    </row>
    <row r="23" spans="3:5" ht="16.5" customHeight="1">
      <c r="C23" s="8" t="s">
        <v>21</v>
      </c>
      <c r="D23" s="10" t="s">
        <v>42</v>
      </c>
      <c r="E23" s="10" t="s">
        <v>38</v>
      </c>
    </row>
    <row r="24" spans="3:15" ht="17.25" customHeight="1">
      <c r="C24" s="8" t="s">
        <v>8</v>
      </c>
      <c r="D24" s="15">
        <v>120</v>
      </c>
      <c r="E24" s="15">
        <v>120</v>
      </c>
      <c r="N24" s="5"/>
      <c r="O24" s="5"/>
    </row>
    <row r="25" spans="3:15" ht="4.5" customHeight="1">
      <c r="C25" s="11"/>
      <c r="D25" s="11"/>
      <c r="E25" s="11"/>
      <c r="N25" s="5"/>
      <c r="O25" s="5"/>
    </row>
    <row r="26" spans="3:15" ht="24" customHeight="1">
      <c r="C26" s="19" t="s">
        <v>46</v>
      </c>
      <c r="D26" s="19"/>
      <c r="E26" s="19"/>
      <c r="F26" s="4"/>
      <c r="G26" s="4"/>
      <c r="H26" s="1"/>
      <c r="N26" s="5"/>
      <c r="O26" s="5"/>
    </row>
    <row r="27" spans="3:15" ht="17.25" customHeight="1">
      <c r="C27" s="12" t="s">
        <v>9</v>
      </c>
      <c r="D27" s="9" t="s">
        <v>43</v>
      </c>
      <c r="E27" s="9" t="s">
        <v>34</v>
      </c>
      <c r="N27" s="5"/>
      <c r="O27" s="5"/>
    </row>
    <row r="28" spans="3:5" ht="13.5">
      <c r="C28" s="13" t="s">
        <v>22</v>
      </c>
      <c r="D28" s="15">
        <v>2697</v>
      </c>
      <c r="E28" s="15">
        <v>2762</v>
      </c>
    </row>
    <row r="29" spans="3:5" ht="11.25" customHeight="1" hidden="1">
      <c r="C29" s="14"/>
      <c r="D29" s="15"/>
      <c r="E29" s="15"/>
    </row>
    <row r="30" spans="3:5" ht="13.5">
      <c r="C30" s="8" t="s">
        <v>23</v>
      </c>
      <c r="D30" s="15">
        <v>775</v>
      </c>
      <c r="E30" s="15">
        <v>682</v>
      </c>
    </row>
    <row r="31" spans="3:5" ht="20.25" customHeight="1">
      <c r="C31" s="13" t="s">
        <v>13</v>
      </c>
      <c r="D31" s="15">
        <f>D28+D29+D30</f>
        <v>3472</v>
      </c>
      <c r="E31" s="15">
        <f>E28+E29+E30</f>
        <v>3444</v>
      </c>
    </row>
    <row r="32" spans="3:5" ht="15.75" customHeight="1">
      <c r="C32" s="12" t="s">
        <v>10</v>
      </c>
      <c r="D32" s="9" t="str">
        <f>D27</f>
        <v>на 31.12.2017</v>
      </c>
      <c r="E32" s="9" t="str">
        <f>E27</f>
        <v>на 31.12.2016</v>
      </c>
    </row>
    <row r="33" spans="3:5" ht="13.5">
      <c r="C33" s="8" t="s">
        <v>24</v>
      </c>
      <c r="D33" s="15">
        <v>3279</v>
      </c>
      <c r="E33" s="15">
        <v>3265</v>
      </c>
    </row>
    <row r="34" spans="3:5" ht="13.5">
      <c r="C34" s="8" t="s">
        <v>11</v>
      </c>
      <c r="D34" s="15" t="s">
        <v>31</v>
      </c>
      <c r="E34" s="15" t="s">
        <v>31</v>
      </c>
    </row>
    <row r="35" spans="3:5" ht="13.5">
      <c r="C35" s="8" t="s">
        <v>12</v>
      </c>
      <c r="D35" s="15">
        <v>193</v>
      </c>
      <c r="E35" s="15">
        <v>179</v>
      </c>
    </row>
    <row r="36" spans="3:5" ht="20.25" customHeight="1">
      <c r="C36" s="13" t="s">
        <v>13</v>
      </c>
      <c r="D36" s="15">
        <f>D33+D35</f>
        <v>3472</v>
      </c>
      <c r="E36" s="15">
        <f>E33+E35</f>
        <v>3444</v>
      </c>
    </row>
    <row r="37" spans="3:5" ht="14.25" customHeight="1">
      <c r="C37" s="7" t="s">
        <v>26</v>
      </c>
      <c r="D37" s="11"/>
      <c r="E37" s="11"/>
    </row>
    <row r="38" spans="3:5" ht="15">
      <c r="C38" s="20" t="s">
        <v>14</v>
      </c>
      <c r="D38" s="20"/>
      <c r="E38" s="20"/>
    </row>
    <row r="39" spans="3:5" ht="27" customHeight="1">
      <c r="C39" s="20" t="s">
        <v>15</v>
      </c>
      <c r="D39" s="20"/>
      <c r="E39" s="20"/>
    </row>
    <row r="40" ht="12" customHeight="1"/>
    <row r="41" ht="13.5">
      <c r="C41" s="7" t="s">
        <v>25</v>
      </c>
    </row>
  </sheetData>
  <sheetProtection/>
  <mergeCells count="9">
    <mergeCell ref="G7:L7"/>
    <mergeCell ref="C26:E26"/>
    <mergeCell ref="C38:E38"/>
    <mergeCell ref="C39:E39"/>
    <mergeCell ref="D2:F2"/>
    <mergeCell ref="D3:F3"/>
    <mergeCell ref="C5:E5"/>
    <mergeCell ref="C6:E6"/>
    <mergeCell ref="C7:E7"/>
  </mergeCells>
  <printOptions/>
  <pageMargins left="1.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O41"/>
  <sheetViews>
    <sheetView zoomScalePageLayoutView="0" workbookViewId="0" topLeftCell="A19">
      <selection activeCell="G3" sqref="G3"/>
    </sheetView>
  </sheetViews>
  <sheetFormatPr defaultColWidth="9.140625" defaultRowHeight="12.75"/>
  <cols>
    <col min="1" max="1" width="1.7109375" style="0" customWidth="1"/>
    <col min="2" max="2" width="23.57421875" style="0" hidden="1" customWidth="1"/>
    <col min="3" max="3" width="48.57421875" style="0" customWidth="1"/>
    <col min="4" max="4" width="15.8515625" style="0" customWidth="1"/>
    <col min="5" max="5" width="15.140625" style="0" customWidth="1"/>
    <col min="6" max="6" width="0.5625" style="0" customWidth="1"/>
    <col min="7" max="7" width="18.00390625" style="0" customWidth="1"/>
    <col min="8" max="8" width="11.28125" style="0" customWidth="1"/>
    <col min="9" max="9" width="10.7109375" style="0" customWidth="1"/>
    <col min="10" max="10" width="15.00390625" style="0" customWidth="1"/>
    <col min="11" max="11" width="11.7109375" style="0" customWidth="1"/>
    <col min="12" max="12" width="10.28125" style="0" customWidth="1"/>
  </cols>
  <sheetData>
    <row r="1" ht="82.5" customHeight="1"/>
    <row r="2" spans="3:6" ht="18.75" customHeight="1">
      <c r="C2" s="2"/>
      <c r="D2" s="21" t="s">
        <v>1</v>
      </c>
      <c r="E2" s="21"/>
      <c r="F2" s="21"/>
    </row>
    <row r="3" spans="3:6" ht="19.5" customHeight="1">
      <c r="C3" s="2"/>
      <c r="D3" s="21" t="s">
        <v>45</v>
      </c>
      <c r="E3" s="21"/>
      <c r="F3" s="21"/>
    </row>
    <row r="4" spans="3:5" ht="2.25" customHeight="1">
      <c r="C4" s="2"/>
      <c r="D4" s="3"/>
      <c r="E4" s="3"/>
    </row>
    <row r="5" spans="3:12" ht="30.75" customHeight="1">
      <c r="C5" s="22" t="s">
        <v>54</v>
      </c>
      <c r="D5" s="22"/>
      <c r="E5" s="22"/>
      <c r="F5" s="6"/>
      <c r="G5" s="6"/>
      <c r="H5" s="6"/>
      <c r="I5" s="6"/>
      <c r="J5" s="6"/>
      <c r="K5" s="6"/>
      <c r="L5" s="6"/>
    </row>
    <row r="6" spans="3:5" ht="15" customHeight="1">
      <c r="C6" s="17" t="s">
        <v>0</v>
      </c>
      <c r="D6" s="17"/>
      <c r="E6" s="17"/>
    </row>
    <row r="7" spans="3:12" ht="18.75" customHeight="1">
      <c r="C7" s="17" t="s">
        <v>47</v>
      </c>
      <c r="D7" s="17"/>
      <c r="E7" s="17"/>
      <c r="G7" s="17"/>
      <c r="H7" s="17"/>
      <c r="I7" s="17"/>
      <c r="J7" s="17"/>
      <c r="K7" s="17"/>
      <c r="L7" s="18"/>
    </row>
    <row r="8" spans="3:5" ht="43.5" customHeight="1">
      <c r="C8" s="8" t="s">
        <v>2</v>
      </c>
      <c r="D8" s="8" t="s">
        <v>3</v>
      </c>
      <c r="E8" s="8" t="s">
        <v>4</v>
      </c>
    </row>
    <row r="9" spans="3:5" ht="19.5" customHeight="1">
      <c r="C9" s="8" t="s">
        <v>5</v>
      </c>
      <c r="D9" s="15">
        <v>3312</v>
      </c>
      <c r="E9" s="15">
        <v>3277</v>
      </c>
    </row>
    <row r="10" spans="3:5" ht="30" customHeight="1">
      <c r="C10" s="8" t="s">
        <v>6</v>
      </c>
      <c r="D10" s="10" t="s">
        <v>50</v>
      </c>
      <c r="E10" s="10" t="s">
        <v>40</v>
      </c>
    </row>
    <row r="11" spans="3:5" ht="18" customHeight="1">
      <c r="C11" s="8" t="s">
        <v>27</v>
      </c>
      <c r="D11" s="15">
        <v>961</v>
      </c>
      <c r="E11" s="15">
        <v>894</v>
      </c>
    </row>
    <row r="12" spans="3:5" ht="18" customHeight="1">
      <c r="C12" s="8" t="s">
        <v>28</v>
      </c>
      <c r="D12" s="10" t="s">
        <v>51</v>
      </c>
      <c r="E12" s="10" t="s">
        <v>41</v>
      </c>
    </row>
    <row r="13" spans="3:5" ht="27">
      <c r="C13" s="8" t="s">
        <v>7</v>
      </c>
      <c r="D13" s="15">
        <f>D9+D10+D12</f>
        <v>462</v>
      </c>
      <c r="E13" s="15">
        <v>452</v>
      </c>
    </row>
    <row r="14" spans="3:5" ht="13.5">
      <c r="C14" s="8" t="s">
        <v>16</v>
      </c>
      <c r="D14" s="15">
        <v>152</v>
      </c>
      <c r="E14" s="15">
        <v>70</v>
      </c>
    </row>
    <row r="15" spans="3:5" ht="13.5">
      <c r="C15" s="8" t="s">
        <v>17</v>
      </c>
      <c r="D15" s="10" t="s">
        <v>52</v>
      </c>
      <c r="E15" s="10" t="s">
        <v>37</v>
      </c>
    </row>
    <row r="16" spans="3:5" ht="15.75" customHeight="1">
      <c r="C16" s="8" t="s">
        <v>18</v>
      </c>
      <c r="D16" s="15">
        <v>208</v>
      </c>
      <c r="E16" s="15">
        <v>208</v>
      </c>
    </row>
    <row r="17" spans="3:5" ht="15.75" customHeight="1">
      <c r="C17" s="8" t="s">
        <v>29</v>
      </c>
      <c r="D17" s="15">
        <v>1</v>
      </c>
      <c r="E17" s="15">
        <v>1</v>
      </c>
    </row>
    <row r="18" spans="3:5" ht="15.75" customHeight="1">
      <c r="C18" s="8" t="s">
        <v>32</v>
      </c>
      <c r="D18" s="15" t="s">
        <v>31</v>
      </c>
      <c r="E18" s="15" t="s">
        <v>31</v>
      </c>
    </row>
    <row r="19" spans="3:5" ht="15.75" customHeight="1">
      <c r="C19" s="8" t="s">
        <v>30</v>
      </c>
      <c r="D19" s="15">
        <v>14</v>
      </c>
      <c r="E19" s="15">
        <v>6</v>
      </c>
    </row>
    <row r="20" spans="3:5" ht="15.75" customHeight="1">
      <c r="C20" s="8" t="s">
        <v>33</v>
      </c>
      <c r="D20" s="15" t="s">
        <v>31</v>
      </c>
      <c r="E20" s="15" t="s">
        <v>31</v>
      </c>
    </row>
    <row r="21" spans="3:5" ht="28.5" customHeight="1">
      <c r="C21" s="8" t="s">
        <v>19</v>
      </c>
      <c r="D21" s="15">
        <v>15</v>
      </c>
      <c r="E21" s="15">
        <v>7</v>
      </c>
    </row>
    <row r="22" spans="3:5" ht="16.5" customHeight="1">
      <c r="C22" s="8" t="s">
        <v>20</v>
      </c>
      <c r="D22" s="15">
        <f>D16+D21</f>
        <v>223</v>
      </c>
      <c r="E22" s="15">
        <v>215</v>
      </c>
    </row>
    <row r="23" spans="3:5" ht="16.5" customHeight="1">
      <c r="C23" s="8" t="s">
        <v>21</v>
      </c>
      <c r="D23" s="10" t="s">
        <v>53</v>
      </c>
      <c r="E23" s="10" t="s">
        <v>42</v>
      </c>
    </row>
    <row r="24" spans="3:15" ht="17.25" customHeight="1">
      <c r="C24" s="8" t="s">
        <v>8</v>
      </c>
      <c r="D24" s="15">
        <f>D22+D23</f>
        <v>120</v>
      </c>
      <c r="E24" s="15">
        <v>120</v>
      </c>
      <c r="N24" s="5"/>
      <c r="O24" s="5"/>
    </row>
    <row r="25" spans="3:15" ht="4.5" customHeight="1">
      <c r="C25" s="11"/>
      <c r="D25" s="11"/>
      <c r="E25" s="11"/>
      <c r="N25" s="5"/>
      <c r="O25" s="5"/>
    </row>
    <row r="26" spans="3:15" ht="24" customHeight="1">
      <c r="C26" s="19" t="s">
        <v>49</v>
      </c>
      <c r="D26" s="19"/>
      <c r="E26" s="19"/>
      <c r="F26" s="4"/>
      <c r="G26" s="4"/>
      <c r="H26" s="1"/>
      <c r="N26" s="5"/>
      <c r="O26" s="5"/>
    </row>
    <row r="27" spans="3:15" ht="17.25" customHeight="1">
      <c r="C27" s="12" t="s">
        <v>9</v>
      </c>
      <c r="D27" s="9" t="s">
        <v>48</v>
      </c>
      <c r="E27" s="9" t="s">
        <v>43</v>
      </c>
      <c r="N27" s="5"/>
      <c r="O27" s="5"/>
    </row>
    <row r="28" spans="3:5" ht="13.5">
      <c r="C28" s="13" t="s">
        <v>22</v>
      </c>
      <c r="D28" s="15">
        <v>2556</v>
      </c>
      <c r="E28" s="15">
        <v>2697</v>
      </c>
    </row>
    <row r="29" spans="3:5" ht="11.25" customHeight="1" hidden="1">
      <c r="C29" s="14"/>
      <c r="D29" s="15"/>
      <c r="E29" s="15"/>
    </row>
    <row r="30" spans="3:5" ht="13.5">
      <c r="C30" s="8" t="s">
        <v>23</v>
      </c>
      <c r="D30" s="15">
        <v>1051</v>
      </c>
      <c r="E30" s="15">
        <v>775</v>
      </c>
    </row>
    <row r="31" spans="3:5" ht="20.25" customHeight="1">
      <c r="C31" s="13" t="s">
        <v>13</v>
      </c>
      <c r="D31" s="15">
        <f>D28+D29+D30</f>
        <v>3607</v>
      </c>
      <c r="E31" s="15">
        <f>E28+E29+E30</f>
        <v>3472</v>
      </c>
    </row>
    <row r="32" spans="3:5" ht="15.75" customHeight="1">
      <c r="C32" s="12" t="s">
        <v>10</v>
      </c>
      <c r="D32" s="9" t="str">
        <f>D27</f>
        <v>на 31.12.2018</v>
      </c>
      <c r="E32" s="9" t="str">
        <f>E27</f>
        <v>на 31.12.2017</v>
      </c>
    </row>
    <row r="33" spans="3:5" ht="13.5">
      <c r="C33" s="8" t="s">
        <v>24</v>
      </c>
      <c r="D33" s="15">
        <v>3311</v>
      </c>
      <c r="E33" s="15">
        <v>3279</v>
      </c>
    </row>
    <row r="34" spans="3:5" ht="13.5">
      <c r="C34" s="8" t="s">
        <v>11</v>
      </c>
      <c r="D34" s="15" t="s">
        <v>31</v>
      </c>
      <c r="E34" s="15" t="s">
        <v>31</v>
      </c>
    </row>
    <row r="35" spans="3:5" ht="13.5">
      <c r="C35" s="8" t="s">
        <v>12</v>
      </c>
      <c r="D35" s="15">
        <v>296</v>
      </c>
      <c r="E35" s="15">
        <v>193</v>
      </c>
    </row>
    <row r="36" spans="3:5" ht="20.25" customHeight="1">
      <c r="C36" s="13" t="s">
        <v>13</v>
      </c>
      <c r="D36" s="15">
        <f>D33+D35</f>
        <v>3607</v>
      </c>
      <c r="E36" s="15">
        <f>E33+E35</f>
        <v>3472</v>
      </c>
    </row>
    <row r="37" spans="3:5" ht="14.25" customHeight="1">
      <c r="C37" s="7" t="s">
        <v>26</v>
      </c>
      <c r="D37" s="11"/>
      <c r="E37" s="11"/>
    </row>
    <row r="38" spans="3:5" ht="15">
      <c r="C38" s="20" t="s">
        <v>14</v>
      </c>
      <c r="D38" s="20"/>
      <c r="E38" s="20"/>
    </row>
    <row r="39" spans="3:5" ht="27" customHeight="1">
      <c r="C39" s="20" t="s">
        <v>15</v>
      </c>
      <c r="D39" s="20"/>
      <c r="E39" s="20"/>
    </row>
    <row r="40" ht="12" customHeight="1"/>
    <row r="41" ht="13.5">
      <c r="C41" s="7" t="s">
        <v>25</v>
      </c>
    </row>
  </sheetData>
  <sheetProtection/>
  <mergeCells count="9">
    <mergeCell ref="G7:L7"/>
    <mergeCell ref="C26:E26"/>
    <mergeCell ref="C38:E38"/>
    <mergeCell ref="C39:E39"/>
    <mergeCell ref="D2:F2"/>
    <mergeCell ref="D3:F3"/>
    <mergeCell ref="C5:E5"/>
    <mergeCell ref="C6:E6"/>
    <mergeCell ref="C7:E7"/>
  </mergeCells>
  <printOptions/>
  <pageMargins left="1.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O4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.7109375" style="0" customWidth="1"/>
    <col min="2" max="2" width="23.57421875" style="0" hidden="1" customWidth="1"/>
    <col min="3" max="3" width="48.57421875" style="0" customWidth="1"/>
    <col min="4" max="4" width="15.8515625" style="0" customWidth="1"/>
    <col min="5" max="5" width="15.140625" style="0" customWidth="1"/>
    <col min="6" max="6" width="0.5625" style="0" customWidth="1"/>
    <col min="7" max="7" width="18.00390625" style="0" customWidth="1"/>
    <col min="8" max="8" width="11.28125" style="0" customWidth="1"/>
    <col min="9" max="9" width="10.7109375" style="0" customWidth="1"/>
    <col min="10" max="10" width="15.00390625" style="0" customWidth="1"/>
    <col min="11" max="11" width="11.7109375" style="0" customWidth="1"/>
    <col min="12" max="12" width="10.28125" style="0" customWidth="1"/>
  </cols>
  <sheetData>
    <row r="1" ht="82.5" customHeight="1"/>
    <row r="2" spans="3:6" ht="18.75" customHeight="1">
      <c r="C2" s="2"/>
      <c r="D2" s="21" t="s">
        <v>1</v>
      </c>
      <c r="E2" s="21"/>
      <c r="F2" s="21"/>
    </row>
    <row r="3" spans="3:6" ht="19.5" customHeight="1">
      <c r="C3" s="2"/>
      <c r="D3" s="21" t="s">
        <v>45</v>
      </c>
      <c r="E3" s="21"/>
      <c r="F3" s="21"/>
    </row>
    <row r="4" spans="3:5" ht="2.25" customHeight="1">
      <c r="C4" s="2"/>
      <c r="D4" s="3"/>
      <c r="E4" s="3"/>
    </row>
    <row r="5" spans="3:12" ht="30.75" customHeight="1">
      <c r="C5" s="22" t="s">
        <v>62</v>
      </c>
      <c r="D5" s="22"/>
      <c r="E5" s="22"/>
      <c r="F5" s="6"/>
      <c r="G5" s="6"/>
      <c r="H5" s="6"/>
      <c r="I5" s="6"/>
      <c r="J5" s="6"/>
      <c r="K5" s="6"/>
      <c r="L5" s="6"/>
    </row>
    <row r="6" spans="3:5" ht="15" customHeight="1">
      <c r="C6" s="17" t="s">
        <v>0</v>
      </c>
      <c r="D6" s="17"/>
      <c r="E6" s="17"/>
    </row>
    <row r="7" spans="3:12" ht="18.75" customHeight="1">
      <c r="C7" s="17" t="s">
        <v>61</v>
      </c>
      <c r="D7" s="17"/>
      <c r="E7" s="17"/>
      <c r="G7" s="17"/>
      <c r="H7" s="17"/>
      <c r="I7" s="17"/>
      <c r="J7" s="17"/>
      <c r="K7" s="17"/>
      <c r="L7" s="18"/>
    </row>
    <row r="8" spans="3:5" ht="43.5" customHeight="1">
      <c r="C8" s="8" t="s">
        <v>2</v>
      </c>
      <c r="D8" s="8" t="s">
        <v>3</v>
      </c>
      <c r="E8" s="8" t="s">
        <v>4</v>
      </c>
    </row>
    <row r="9" spans="3:5" ht="19.5" customHeight="1">
      <c r="C9" s="8" t="s">
        <v>5</v>
      </c>
      <c r="D9" s="15">
        <v>3513</v>
      </c>
      <c r="E9" s="15">
        <v>3312</v>
      </c>
    </row>
    <row r="10" spans="3:5" ht="30" customHeight="1">
      <c r="C10" s="8" t="s">
        <v>6</v>
      </c>
      <c r="D10" s="10" t="s">
        <v>56</v>
      </c>
      <c r="E10" s="10" t="s">
        <v>50</v>
      </c>
    </row>
    <row r="11" spans="3:5" ht="18" customHeight="1">
      <c r="C11" s="8" t="s">
        <v>27</v>
      </c>
      <c r="D11" s="15">
        <v>1090</v>
      </c>
      <c r="E11" s="15">
        <v>961</v>
      </c>
    </row>
    <row r="12" spans="3:5" ht="18" customHeight="1">
      <c r="C12" s="8" t="s">
        <v>28</v>
      </c>
      <c r="D12" s="10" t="s">
        <v>57</v>
      </c>
      <c r="E12" s="10" t="s">
        <v>51</v>
      </c>
    </row>
    <row r="13" spans="3:5" ht="27">
      <c r="C13" s="8" t="s">
        <v>7</v>
      </c>
      <c r="D13" s="15">
        <f>D9+D10+D12</f>
        <v>500</v>
      </c>
      <c r="E13" s="15">
        <f>E9+E10+E12</f>
        <v>462</v>
      </c>
    </row>
    <row r="14" spans="3:5" ht="13.5">
      <c r="C14" s="8" t="s">
        <v>16</v>
      </c>
      <c r="D14" s="15">
        <v>115</v>
      </c>
      <c r="E14" s="15">
        <v>152</v>
      </c>
    </row>
    <row r="15" spans="3:5" ht="13.5">
      <c r="C15" s="8" t="s">
        <v>17</v>
      </c>
      <c r="D15" s="10" t="s">
        <v>58</v>
      </c>
      <c r="E15" s="10" t="s">
        <v>52</v>
      </c>
    </row>
    <row r="16" spans="3:5" ht="15.75" customHeight="1">
      <c r="C16" s="8" t="s">
        <v>18</v>
      </c>
      <c r="D16" s="15">
        <v>194</v>
      </c>
      <c r="E16" s="15">
        <v>208</v>
      </c>
    </row>
    <row r="17" spans="3:5" ht="15.75" customHeight="1">
      <c r="C17" s="8" t="s">
        <v>29</v>
      </c>
      <c r="D17" s="15"/>
      <c r="E17" s="15">
        <v>1</v>
      </c>
    </row>
    <row r="18" spans="3:5" ht="15.75" customHeight="1">
      <c r="C18" s="8" t="s">
        <v>32</v>
      </c>
      <c r="D18" s="15" t="s">
        <v>31</v>
      </c>
      <c r="E18" s="15" t="s">
        <v>31</v>
      </c>
    </row>
    <row r="19" spans="3:5" ht="15.75" customHeight="1">
      <c r="C19" s="8" t="s">
        <v>30</v>
      </c>
      <c r="D19" s="15">
        <v>31</v>
      </c>
      <c r="E19" s="15">
        <v>14</v>
      </c>
    </row>
    <row r="20" spans="3:5" ht="15.75" customHeight="1">
      <c r="C20" s="8" t="s">
        <v>33</v>
      </c>
      <c r="D20" s="15" t="s">
        <v>31</v>
      </c>
      <c r="E20" s="15" t="s">
        <v>31</v>
      </c>
    </row>
    <row r="21" spans="3:5" ht="28.5" customHeight="1">
      <c r="C21" s="8" t="s">
        <v>19</v>
      </c>
      <c r="D21" s="15">
        <v>31</v>
      </c>
      <c r="E21" s="15">
        <v>15</v>
      </c>
    </row>
    <row r="22" spans="3:5" ht="16.5" customHeight="1">
      <c r="C22" s="8" t="s">
        <v>20</v>
      </c>
      <c r="D22" s="15">
        <f>D16+D21</f>
        <v>225</v>
      </c>
      <c r="E22" s="15">
        <v>223</v>
      </c>
    </row>
    <row r="23" spans="3:5" ht="16.5" customHeight="1">
      <c r="C23" s="8" t="s">
        <v>21</v>
      </c>
      <c r="D23" s="10" t="s">
        <v>59</v>
      </c>
      <c r="E23" s="10" t="s">
        <v>53</v>
      </c>
    </row>
    <row r="24" spans="3:15" ht="17.25" customHeight="1">
      <c r="C24" s="8" t="s">
        <v>8</v>
      </c>
      <c r="D24" s="15">
        <f>D22+D23</f>
        <v>120</v>
      </c>
      <c r="E24" s="15">
        <v>120</v>
      </c>
      <c r="N24" s="5"/>
      <c r="O24" s="5"/>
    </row>
    <row r="25" spans="3:15" ht="4.5" customHeight="1">
      <c r="C25" s="11"/>
      <c r="D25" s="11"/>
      <c r="E25" s="11"/>
      <c r="N25" s="5"/>
      <c r="O25" s="5"/>
    </row>
    <row r="26" spans="3:15" ht="24" customHeight="1">
      <c r="C26" s="19" t="s">
        <v>60</v>
      </c>
      <c r="D26" s="19"/>
      <c r="E26" s="19"/>
      <c r="F26" s="4"/>
      <c r="G26" s="4"/>
      <c r="H26" s="1"/>
      <c r="N26" s="5"/>
      <c r="O26" s="5"/>
    </row>
    <row r="27" spans="3:15" ht="17.25" customHeight="1">
      <c r="C27" s="12" t="s">
        <v>9</v>
      </c>
      <c r="D27" s="9" t="s">
        <v>55</v>
      </c>
      <c r="E27" s="9" t="s">
        <v>48</v>
      </c>
      <c r="N27" s="5"/>
      <c r="O27" s="5"/>
    </row>
    <row r="28" spans="3:5" ht="13.5">
      <c r="C28" s="13" t="s">
        <v>22</v>
      </c>
      <c r="D28" s="15">
        <v>3680</v>
      </c>
      <c r="E28" s="15">
        <v>2556</v>
      </c>
    </row>
    <row r="29" spans="3:5" ht="11.25" customHeight="1" hidden="1">
      <c r="C29" s="14"/>
      <c r="D29" s="15"/>
      <c r="E29" s="15"/>
    </row>
    <row r="30" spans="3:5" ht="13.5">
      <c r="C30" s="8" t="s">
        <v>23</v>
      </c>
      <c r="D30" s="15">
        <v>1231</v>
      </c>
      <c r="E30" s="15">
        <v>1051</v>
      </c>
    </row>
    <row r="31" spans="3:5" ht="20.25" customHeight="1">
      <c r="C31" s="13" t="s">
        <v>13</v>
      </c>
      <c r="D31" s="15">
        <f>D28+D29+D30</f>
        <v>4911</v>
      </c>
      <c r="E31" s="15">
        <v>3607</v>
      </c>
    </row>
    <row r="32" spans="3:5" ht="15.75" customHeight="1">
      <c r="C32" s="12" t="s">
        <v>10</v>
      </c>
      <c r="D32" s="9" t="str">
        <f>D27</f>
        <v>на 31.12.2019</v>
      </c>
      <c r="E32" s="9" t="str">
        <f>E27</f>
        <v>на 31.12.2018</v>
      </c>
    </row>
    <row r="33" spans="3:5" ht="13.5">
      <c r="C33" s="8" t="s">
        <v>24</v>
      </c>
      <c r="D33" s="15">
        <v>4610</v>
      </c>
      <c r="E33" s="15">
        <v>3311</v>
      </c>
    </row>
    <row r="34" spans="3:5" ht="13.5">
      <c r="C34" s="8" t="s">
        <v>11</v>
      </c>
      <c r="D34" s="15" t="s">
        <v>31</v>
      </c>
      <c r="E34" s="15" t="s">
        <v>31</v>
      </c>
    </row>
    <row r="35" spans="3:5" ht="13.5">
      <c r="C35" s="8" t="s">
        <v>12</v>
      </c>
      <c r="D35" s="15">
        <v>301</v>
      </c>
      <c r="E35" s="15">
        <v>296</v>
      </c>
    </row>
    <row r="36" spans="3:5" ht="20.25" customHeight="1">
      <c r="C36" s="13" t="s">
        <v>13</v>
      </c>
      <c r="D36" s="15">
        <f>D33+D35</f>
        <v>4911</v>
      </c>
      <c r="E36" s="15">
        <f>E33+E35</f>
        <v>3607</v>
      </c>
    </row>
    <row r="37" spans="3:5" ht="14.25" customHeight="1">
      <c r="C37" s="7" t="s">
        <v>26</v>
      </c>
      <c r="D37" s="11"/>
      <c r="E37" s="11"/>
    </row>
    <row r="38" spans="3:5" ht="15">
      <c r="C38" s="20" t="s">
        <v>14</v>
      </c>
      <c r="D38" s="20"/>
      <c r="E38" s="20"/>
    </row>
    <row r="39" spans="3:5" ht="27" customHeight="1">
      <c r="C39" s="20" t="s">
        <v>15</v>
      </c>
      <c r="D39" s="20"/>
      <c r="E39" s="20"/>
    </row>
    <row r="40" ht="12" customHeight="1"/>
    <row r="41" ht="13.5">
      <c r="C41" s="7" t="s">
        <v>25</v>
      </c>
    </row>
  </sheetData>
  <sheetProtection/>
  <mergeCells count="9">
    <mergeCell ref="G7:L7"/>
    <mergeCell ref="C26:E26"/>
    <mergeCell ref="C38:E38"/>
    <mergeCell ref="C39:E39"/>
    <mergeCell ref="D2:F2"/>
    <mergeCell ref="D3:F3"/>
    <mergeCell ref="C5:E5"/>
    <mergeCell ref="C6:E6"/>
    <mergeCell ref="C7:E7"/>
  </mergeCells>
  <printOptions/>
  <pageMargins left="1.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O4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.7109375" style="0" customWidth="1"/>
    <col min="2" max="2" width="23.57421875" style="0" hidden="1" customWidth="1"/>
    <col min="3" max="3" width="48.57421875" style="0" customWidth="1"/>
    <col min="4" max="4" width="15.8515625" style="0" customWidth="1"/>
    <col min="5" max="5" width="15.140625" style="0" customWidth="1"/>
    <col min="6" max="6" width="0.5625" style="0" customWidth="1"/>
    <col min="7" max="7" width="18.00390625" style="0" customWidth="1"/>
    <col min="8" max="8" width="11.28125" style="0" customWidth="1"/>
    <col min="9" max="9" width="10.7109375" style="0" customWidth="1"/>
    <col min="10" max="10" width="15.00390625" style="0" customWidth="1"/>
    <col min="11" max="11" width="11.7109375" style="0" customWidth="1"/>
    <col min="12" max="12" width="10.28125" style="0" customWidth="1"/>
  </cols>
  <sheetData>
    <row r="1" ht="82.5" customHeight="1"/>
    <row r="2" spans="3:6" ht="18.75" customHeight="1">
      <c r="C2" s="2"/>
      <c r="D2" s="21" t="s">
        <v>1</v>
      </c>
      <c r="E2" s="21"/>
      <c r="F2" s="21"/>
    </row>
    <row r="3" spans="3:6" ht="19.5" customHeight="1">
      <c r="C3" s="2"/>
      <c r="D3" s="21" t="s">
        <v>45</v>
      </c>
      <c r="E3" s="21"/>
      <c r="F3" s="21"/>
    </row>
    <row r="4" spans="3:5" ht="2.25" customHeight="1">
      <c r="C4" s="2"/>
      <c r="D4" s="3"/>
      <c r="E4" s="3"/>
    </row>
    <row r="5" spans="3:12" ht="30.75" customHeight="1">
      <c r="C5" s="22" t="s">
        <v>71</v>
      </c>
      <c r="D5" s="22"/>
      <c r="E5" s="22"/>
      <c r="F5" s="6"/>
      <c r="G5" s="6"/>
      <c r="H5" s="6"/>
      <c r="I5" s="6"/>
      <c r="J5" s="6"/>
      <c r="K5" s="6"/>
      <c r="L5" s="6"/>
    </row>
    <row r="6" spans="3:5" ht="15" customHeight="1">
      <c r="C6" s="17" t="s">
        <v>0</v>
      </c>
      <c r="D6" s="17"/>
      <c r="E6" s="17"/>
    </row>
    <row r="7" spans="3:12" ht="18.75" customHeight="1">
      <c r="C7" s="17" t="s">
        <v>63</v>
      </c>
      <c r="D7" s="17"/>
      <c r="E7" s="17"/>
      <c r="G7" s="17"/>
      <c r="H7" s="17"/>
      <c r="I7" s="17"/>
      <c r="J7" s="17"/>
      <c r="K7" s="17"/>
      <c r="L7" s="18"/>
    </row>
    <row r="8" spans="3:5" ht="43.5" customHeight="1">
      <c r="C8" s="8" t="s">
        <v>2</v>
      </c>
      <c r="D8" s="8" t="s">
        <v>3</v>
      </c>
      <c r="E8" s="8" t="s">
        <v>4</v>
      </c>
    </row>
    <row r="9" spans="3:5" ht="19.5" customHeight="1">
      <c r="C9" s="8" t="s">
        <v>5</v>
      </c>
      <c r="D9" s="15">
        <v>2976</v>
      </c>
      <c r="E9" s="15">
        <v>3513</v>
      </c>
    </row>
    <row r="10" spans="3:5" ht="30" customHeight="1">
      <c r="C10" s="8" t="s">
        <v>6</v>
      </c>
      <c r="D10" s="10" t="s">
        <v>64</v>
      </c>
      <c r="E10" s="10" t="s">
        <v>56</v>
      </c>
    </row>
    <row r="11" spans="3:5" ht="18" customHeight="1">
      <c r="C11" s="8" t="s">
        <v>27</v>
      </c>
      <c r="D11" s="15">
        <v>914</v>
      </c>
      <c r="E11" s="15">
        <v>1090</v>
      </c>
    </row>
    <row r="12" spans="3:5" ht="18" customHeight="1">
      <c r="C12" s="8" t="s">
        <v>28</v>
      </c>
      <c r="D12" s="10" t="s">
        <v>65</v>
      </c>
      <c r="E12" s="10" t="s">
        <v>57</v>
      </c>
    </row>
    <row r="13" spans="3:5" ht="27">
      <c r="C13" s="8" t="s">
        <v>7</v>
      </c>
      <c r="D13" s="15">
        <f>D9+D10+D12</f>
        <v>439</v>
      </c>
      <c r="E13" s="15">
        <f>E9+E10+E12</f>
        <v>500</v>
      </c>
    </row>
    <row r="14" spans="3:5" ht="13.5">
      <c r="C14" s="8" t="s">
        <v>16</v>
      </c>
      <c r="D14" s="15">
        <v>94</v>
      </c>
      <c r="E14" s="15">
        <v>115</v>
      </c>
    </row>
    <row r="15" spans="3:5" ht="13.5">
      <c r="C15" s="8" t="s">
        <v>17</v>
      </c>
      <c r="D15" s="10" t="s">
        <v>66</v>
      </c>
      <c r="E15" s="10" t="s">
        <v>58</v>
      </c>
    </row>
    <row r="16" spans="3:5" ht="15.75" customHeight="1">
      <c r="C16" s="8" t="s">
        <v>18</v>
      </c>
      <c r="D16" s="15">
        <v>135</v>
      </c>
      <c r="E16" s="15">
        <v>194</v>
      </c>
    </row>
    <row r="17" spans="3:5" ht="15.75" customHeight="1">
      <c r="C17" s="8" t="s">
        <v>29</v>
      </c>
      <c r="D17" s="15"/>
      <c r="E17" s="15" t="s">
        <v>31</v>
      </c>
    </row>
    <row r="18" spans="3:5" ht="15.75" customHeight="1">
      <c r="C18" s="8" t="s">
        <v>32</v>
      </c>
      <c r="D18" s="15" t="s">
        <v>31</v>
      </c>
      <c r="E18" s="15" t="s">
        <v>31</v>
      </c>
    </row>
    <row r="19" spans="3:5" ht="15.75" customHeight="1">
      <c r="C19" s="8" t="s">
        <v>30</v>
      </c>
      <c r="D19" s="15">
        <v>50</v>
      </c>
      <c r="E19" s="15">
        <v>31</v>
      </c>
    </row>
    <row r="20" spans="3:5" ht="15.75" customHeight="1">
      <c r="C20" s="8" t="s">
        <v>33</v>
      </c>
      <c r="D20" s="15" t="s">
        <v>31</v>
      </c>
      <c r="E20" s="15" t="s">
        <v>31</v>
      </c>
    </row>
    <row r="21" spans="3:5" ht="28.5" customHeight="1">
      <c r="C21" s="8" t="s">
        <v>19</v>
      </c>
      <c r="D21" s="15">
        <v>50</v>
      </c>
      <c r="E21" s="15">
        <v>31</v>
      </c>
    </row>
    <row r="22" spans="3:5" ht="16.5" customHeight="1">
      <c r="C22" s="8" t="s">
        <v>20</v>
      </c>
      <c r="D22" s="15">
        <f>D16+D21</f>
        <v>185</v>
      </c>
      <c r="E22" s="15">
        <v>225</v>
      </c>
    </row>
    <row r="23" spans="3:5" ht="16.5" customHeight="1">
      <c r="C23" s="8" t="s">
        <v>21</v>
      </c>
      <c r="D23" s="10" t="s">
        <v>67</v>
      </c>
      <c r="E23" s="10" t="s">
        <v>59</v>
      </c>
    </row>
    <row r="24" spans="3:15" ht="17.25" customHeight="1">
      <c r="C24" s="8" t="s">
        <v>8</v>
      </c>
      <c r="D24" s="15">
        <f>D22+D23</f>
        <v>92</v>
      </c>
      <c r="E24" s="15">
        <v>120</v>
      </c>
      <c r="N24" s="5"/>
      <c r="O24" s="5"/>
    </row>
    <row r="25" spans="3:15" ht="4.5" customHeight="1">
      <c r="C25" s="11"/>
      <c r="D25" s="11"/>
      <c r="E25" s="11"/>
      <c r="N25" s="5"/>
      <c r="O25" s="5"/>
    </row>
    <row r="26" spans="3:15" ht="24" customHeight="1">
      <c r="C26" s="19" t="s">
        <v>68</v>
      </c>
      <c r="D26" s="19"/>
      <c r="E26" s="19"/>
      <c r="F26" s="4"/>
      <c r="G26" s="4"/>
      <c r="H26" s="1"/>
      <c r="N26" s="5"/>
      <c r="O26" s="5"/>
    </row>
    <row r="27" spans="3:15" ht="17.25" customHeight="1">
      <c r="C27" s="12" t="s">
        <v>9</v>
      </c>
      <c r="D27" s="9" t="s">
        <v>69</v>
      </c>
      <c r="E27" s="9" t="s">
        <v>55</v>
      </c>
      <c r="N27" s="5"/>
      <c r="O27" s="5"/>
    </row>
    <row r="28" spans="3:5" ht="13.5">
      <c r="C28" s="13" t="s">
        <v>22</v>
      </c>
      <c r="D28" s="15">
        <v>3568</v>
      </c>
      <c r="E28" s="15">
        <v>3680</v>
      </c>
    </row>
    <row r="29" spans="3:5" ht="11.25" customHeight="1" hidden="1">
      <c r="C29" s="14"/>
      <c r="D29" s="15"/>
      <c r="E29" s="15"/>
    </row>
    <row r="30" spans="3:5" ht="13.5">
      <c r="C30" s="8" t="s">
        <v>23</v>
      </c>
      <c r="D30" s="15">
        <v>1322</v>
      </c>
      <c r="E30" s="15">
        <v>1231</v>
      </c>
    </row>
    <row r="31" spans="3:5" ht="20.25" customHeight="1">
      <c r="C31" s="13" t="s">
        <v>13</v>
      </c>
      <c r="D31" s="15">
        <f>D28+D30</f>
        <v>4890</v>
      </c>
      <c r="E31" s="15">
        <f>E28+E30</f>
        <v>4911</v>
      </c>
    </row>
    <row r="32" spans="3:5" ht="15.75" customHeight="1">
      <c r="C32" s="12" t="s">
        <v>10</v>
      </c>
      <c r="D32" s="9" t="str">
        <f>D27</f>
        <v>на 31.12.2020</v>
      </c>
      <c r="E32" s="9" t="str">
        <f>E27</f>
        <v>на 31.12.2019</v>
      </c>
    </row>
    <row r="33" spans="3:5" ht="13.5">
      <c r="C33" s="8" t="s">
        <v>24</v>
      </c>
      <c r="D33" s="15">
        <v>4662</v>
      </c>
      <c r="E33" s="15">
        <v>4610</v>
      </c>
    </row>
    <row r="34" spans="3:5" ht="13.5">
      <c r="C34" s="8" t="s">
        <v>11</v>
      </c>
      <c r="D34" s="15" t="s">
        <v>31</v>
      </c>
      <c r="E34" s="15" t="s">
        <v>31</v>
      </c>
    </row>
    <row r="35" spans="3:5" ht="13.5">
      <c r="C35" s="8" t="s">
        <v>12</v>
      </c>
      <c r="D35" s="15">
        <v>228</v>
      </c>
      <c r="E35" s="15">
        <v>301</v>
      </c>
    </row>
    <row r="36" spans="3:5" ht="20.25" customHeight="1">
      <c r="C36" s="13" t="s">
        <v>13</v>
      </c>
      <c r="D36" s="15">
        <f>D33+D35</f>
        <v>4890</v>
      </c>
      <c r="E36" s="15">
        <f>E33+E35</f>
        <v>4911</v>
      </c>
    </row>
    <row r="37" spans="3:5" ht="14.25" customHeight="1">
      <c r="C37" s="7" t="s">
        <v>26</v>
      </c>
      <c r="D37" s="11"/>
      <c r="E37" s="16"/>
    </row>
    <row r="38" spans="3:5" ht="15">
      <c r="C38" s="20" t="s">
        <v>14</v>
      </c>
      <c r="D38" s="20"/>
      <c r="E38" s="20"/>
    </row>
    <row r="39" spans="3:5" ht="27" customHeight="1">
      <c r="C39" s="20" t="s">
        <v>15</v>
      </c>
      <c r="D39" s="20"/>
      <c r="E39" s="20"/>
    </row>
    <row r="40" ht="12" customHeight="1"/>
    <row r="41" ht="13.5">
      <c r="C41" s="7" t="s">
        <v>70</v>
      </c>
    </row>
  </sheetData>
  <sheetProtection/>
  <mergeCells count="9">
    <mergeCell ref="G7:L7"/>
    <mergeCell ref="C26:E26"/>
    <mergeCell ref="C38:E38"/>
    <mergeCell ref="C39:E39"/>
    <mergeCell ref="D2:F2"/>
    <mergeCell ref="D3:F3"/>
    <mergeCell ref="C5:E5"/>
    <mergeCell ref="C6:E6"/>
    <mergeCell ref="C7:E7"/>
  </mergeCells>
  <printOptions/>
  <pageMargins left="1.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O4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.7109375" style="0" customWidth="1"/>
    <col min="2" max="2" width="23.57421875" style="0" hidden="1" customWidth="1"/>
    <col min="3" max="3" width="48.57421875" style="0" customWidth="1"/>
    <col min="4" max="4" width="15.8515625" style="0" customWidth="1"/>
    <col min="5" max="5" width="15.140625" style="0" customWidth="1"/>
    <col min="6" max="6" width="0.5625" style="0" customWidth="1"/>
    <col min="7" max="7" width="18.00390625" style="0" customWidth="1"/>
    <col min="8" max="8" width="11.28125" style="0" customWidth="1"/>
    <col min="9" max="9" width="10.7109375" style="0" customWidth="1"/>
    <col min="10" max="10" width="15.00390625" style="0" customWidth="1"/>
    <col min="11" max="11" width="11.7109375" style="0" customWidth="1"/>
    <col min="12" max="12" width="10.28125" style="0" customWidth="1"/>
  </cols>
  <sheetData>
    <row r="1" ht="82.5" customHeight="1"/>
    <row r="2" spans="3:6" ht="18.75" customHeight="1">
      <c r="C2" s="2"/>
      <c r="D2" s="21" t="s">
        <v>1</v>
      </c>
      <c r="E2" s="21"/>
      <c r="F2" s="21"/>
    </row>
    <row r="3" spans="3:6" ht="19.5" customHeight="1">
      <c r="C3" s="2"/>
      <c r="D3" s="21" t="s">
        <v>45</v>
      </c>
      <c r="E3" s="21"/>
      <c r="F3" s="21"/>
    </row>
    <row r="4" spans="3:5" ht="2.25" customHeight="1">
      <c r="C4" s="2"/>
      <c r="D4" s="3"/>
      <c r="E4" s="3"/>
    </row>
    <row r="5" spans="3:12" ht="30.75" customHeight="1">
      <c r="C5" s="22" t="s">
        <v>71</v>
      </c>
      <c r="D5" s="22"/>
      <c r="E5" s="22"/>
      <c r="F5" s="6"/>
      <c r="G5" s="6"/>
      <c r="H5" s="6"/>
      <c r="I5" s="6"/>
      <c r="J5" s="6"/>
      <c r="K5" s="6"/>
      <c r="L5" s="6"/>
    </row>
    <row r="6" spans="3:5" ht="15" customHeight="1">
      <c r="C6" s="17" t="s">
        <v>0</v>
      </c>
      <c r="D6" s="17"/>
      <c r="E6" s="17"/>
    </row>
    <row r="7" spans="3:12" ht="18.75" customHeight="1">
      <c r="C7" s="17" t="s">
        <v>72</v>
      </c>
      <c r="D7" s="17"/>
      <c r="E7" s="17"/>
      <c r="G7" s="17"/>
      <c r="H7" s="17"/>
      <c r="I7" s="17"/>
      <c r="J7" s="17"/>
      <c r="K7" s="17"/>
      <c r="L7" s="18"/>
    </row>
    <row r="8" spans="3:5" ht="43.5" customHeight="1">
      <c r="C8" s="8" t="s">
        <v>2</v>
      </c>
      <c r="D8" s="8" t="s">
        <v>3</v>
      </c>
      <c r="E8" s="8" t="s">
        <v>4</v>
      </c>
    </row>
    <row r="9" spans="3:5" ht="19.5" customHeight="1">
      <c r="C9" s="8" t="s">
        <v>5</v>
      </c>
      <c r="D9" s="15">
        <v>5214</v>
      </c>
      <c r="E9" s="15">
        <v>2976</v>
      </c>
    </row>
    <row r="10" spans="3:5" ht="30" customHeight="1">
      <c r="C10" s="8" t="s">
        <v>6</v>
      </c>
      <c r="D10" s="10" t="s">
        <v>74</v>
      </c>
      <c r="E10" s="10" t="s">
        <v>64</v>
      </c>
    </row>
    <row r="11" spans="3:5" ht="18" customHeight="1">
      <c r="C11" s="8" t="s">
        <v>27</v>
      </c>
      <c r="D11" s="15">
        <v>1308</v>
      </c>
      <c r="E11" s="15">
        <v>914</v>
      </c>
    </row>
    <row r="12" spans="3:5" ht="18" customHeight="1">
      <c r="C12" s="8" t="s">
        <v>28</v>
      </c>
      <c r="D12" s="10" t="s">
        <v>75</v>
      </c>
      <c r="E12" s="10" t="s">
        <v>65</v>
      </c>
    </row>
    <row r="13" spans="3:5" ht="27">
      <c r="C13" s="8" t="s">
        <v>7</v>
      </c>
      <c r="D13" s="15">
        <f>D9+D10+D12</f>
        <v>553</v>
      </c>
      <c r="E13" s="15">
        <f>E9+E10+E12</f>
        <v>439</v>
      </c>
    </row>
    <row r="14" spans="3:5" ht="13.5">
      <c r="C14" s="8" t="s">
        <v>16</v>
      </c>
      <c r="D14" s="15">
        <v>151</v>
      </c>
      <c r="E14" s="15">
        <v>94</v>
      </c>
    </row>
    <row r="15" spans="3:5" ht="13.5">
      <c r="C15" s="8" t="s">
        <v>17</v>
      </c>
      <c r="D15" s="10" t="s">
        <v>76</v>
      </c>
      <c r="E15" s="10" t="s">
        <v>66</v>
      </c>
    </row>
    <row r="16" spans="3:5" ht="15.75" customHeight="1">
      <c r="C16" s="8" t="s">
        <v>18</v>
      </c>
      <c r="D16" s="15">
        <v>134</v>
      </c>
      <c r="E16" s="15">
        <v>135</v>
      </c>
    </row>
    <row r="17" spans="3:5" ht="15.75" customHeight="1">
      <c r="C17" s="8" t="s">
        <v>29</v>
      </c>
      <c r="D17" s="15">
        <v>16</v>
      </c>
      <c r="E17" s="15" t="s">
        <v>31</v>
      </c>
    </row>
    <row r="18" spans="3:5" ht="15.75" customHeight="1">
      <c r="C18" s="8" t="s">
        <v>32</v>
      </c>
      <c r="D18" s="15" t="s">
        <v>31</v>
      </c>
      <c r="E18" s="15" t="s">
        <v>31</v>
      </c>
    </row>
    <row r="19" spans="3:5" ht="15.75" customHeight="1">
      <c r="C19" s="8" t="s">
        <v>30</v>
      </c>
      <c r="D19" s="15">
        <v>93</v>
      </c>
      <c r="E19" s="15">
        <v>50</v>
      </c>
    </row>
    <row r="20" spans="3:5" ht="15.75" customHeight="1">
      <c r="C20" s="8" t="s">
        <v>33</v>
      </c>
      <c r="D20" s="15" t="s">
        <v>31</v>
      </c>
      <c r="E20" s="15" t="s">
        <v>31</v>
      </c>
    </row>
    <row r="21" spans="3:5" ht="28.5" customHeight="1">
      <c r="C21" s="8" t="s">
        <v>19</v>
      </c>
      <c r="D21" s="15">
        <v>109</v>
      </c>
      <c r="E21" s="15">
        <v>50</v>
      </c>
    </row>
    <row r="22" spans="3:5" ht="16.5" customHeight="1">
      <c r="C22" s="8" t="s">
        <v>20</v>
      </c>
      <c r="D22" s="15">
        <f>D16+D21</f>
        <v>243</v>
      </c>
      <c r="E22" s="15">
        <f>E16+E21</f>
        <v>185</v>
      </c>
    </row>
    <row r="23" spans="3:5" ht="16.5" customHeight="1">
      <c r="C23" s="8" t="s">
        <v>21</v>
      </c>
      <c r="D23" s="10" t="s">
        <v>77</v>
      </c>
      <c r="E23" s="10" t="s">
        <v>67</v>
      </c>
    </row>
    <row r="24" spans="3:15" ht="17.25" customHeight="1">
      <c r="C24" s="8" t="s">
        <v>8</v>
      </c>
      <c r="D24" s="15">
        <f>D22+D23</f>
        <v>119</v>
      </c>
      <c r="E24" s="15">
        <v>92</v>
      </c>
      <c r="N24" s="5"/>
      <c r="O24" s="5"/>
    </row>
    <row r="25" spans="3:15" ht="4.5" customHeight="1">
      <c r="C25" s="11"/>
      <c r="D25" s="11"/>
      <c r="E25" s="11"/>
      <c r="N25" s="5"/>
      <c r="O25" s="5"/>
    </row>
    <row r="26" spans="3:15" ht="24" customHeight="1">
      <c r="C26" s="19" t="s">
        <v>78</v>
      </c>
      <c r="D26" s="19"/>
      <c r="E26" s="19"/>
      <c r="F26" s="4"/>
      <c r="G26" s="4"/>
      <c r="H26" s="1"/>
      <c r="N26" s="5"/>
      <c r="O26" s="5"/>
    </row>
    <row r="27" spans="3:15" ht="17.25" customHeight="1">
      <c r="C27" s="12" t="s">
        <v>9</v>
      </c>
      <c r="D27" s="9" t="s">
        <v>73</v>
      </c>
      <c r="E27" s="9" t="s">
        <v>69</v>
      </c>
      <c r="N27" s="5"/>
      <c r="O27" s="5"/>
    </row>
    <row r="28" spans="3:5" ht="13.5">
      <c r="C28" s="13" t="s">
        <v>22</v>
      </c>
      <c r="D28" s="15">
        <v>6529</v>
      </c>
      <c r="E28" s="15">
        <v>3568</v>
      </c>
    </row>
    <row r="29" spans="3:5" ht="11.25" customHeight="1" hidden="1">
      <c r="C29" s="14"/>
      <c r="D29" s="15"/>
      <c r="E29" s="15"/>
    </row>
    <row r="30" spans="3:5" ht="13.5">
      <c r="C30" s="8" t="s">
        <v>23</v>
      </c>
      <c r="D30" s="15">
        <v>2142</v>
      </c>
      <c r="E30" s="15">
        <v>1322</v>
      </c>
    </row>
    <row r="31" spans="3:5" ht="20.25" customHeight="1">
      <c r="C31" s="13" t="s">
        <v>13</v>
      </c>
      <c r="D31" s="15">
        <f>D28+D30</f>
        <v>8671</v>
      </c>
      <c r="E31" s="15">
        <f>E28+E30</f>
        <v>4890</v>
      </c>
    </row>
    <row r="32" spans="3:5" ht="15.75" customHeight="1">
      <c r="C32" s="12" t="s">
        <v>10</v>
      </c>
      <c r="D32" s="9" t="str">
        <f>D27</f>
        <v>на 31.12.2021</v>
      </c>
      <c r="E32" s="9" t="str">
        <f>E27</f>
        <v>на 31.12.2020</v>
      </c>
    </row>
    <row r="33" spans="3:5" ht="13.5">
      <c r="C33" s="8" t="s">
        <v>24</v>
      </c>
      <c r="D33" s="15">
        <v>7880</v>
      </c>
      <c r="E33" s="15">
        <v>4662</v>
      </c>
    </row>
    <row r="34" spans="3:5" ht="13.5">
      <c r="C34" s="8" t="s">
        <v>11</v>
      </c>
      <c r="D34" s="15" t="s">
        <v>31</v>
      </c>
      <c r="E34" s="15" t="s">
        <v>31</v>
      </c>
    </row>
    <row r="35" spans="3:5" ht="13.5">
      <c r="C35" s="8" t="s">
        <v>12</v>
      </c>
      <c r="D35" s="15">
        <v>791</v>
      </c>
      <c r="E35" s="15">
        <v>228</v>
      </c>
    </row>
    <row r="36" spans="3:5" ht="20.25" customHeight="1">
      <c r="C36" s="13" t="s">
        <v>13</v>
      </c>
      <c r="D36" s="15">
        <f>D33+D35</f>
        <v>8671</v>
      </c>
      <c r="E36" s="15">
        <f>E33+E35</f>
        <v>4890</v>
      </c>
    </row>
    <row r="37" spans="3:5" ht="14.25" customHeight="1">
      <c r="C37" s="7" t="s">
        <v>26</v>
      </c>
      <c r="D37" s="11"/>
      <c r="E37" s="16"/>
    </row>
    <row r="38" spans="3:5" ht="15">
      <c r="C38" s="20" t="s">
        <v>14</v>
      </c>
      <c r="D38" s="20"/>
      <c r="E38" s="20"/>
    </row>
    <row r="39" spans="3:5" ht="27" customHeight="1">
      <c r="C39" s="20" t="s">
        <v>15</v>
      </c>
      <c r="D39" s="20"/>
      <c r="E39" s="20"/>
    </row>
    <row r="40" ht="12" customHeight="1"/>
    <row r="41" ht="13.5">
      <c r="C41" s="7" t="s">
        <v>70</v>
      </c>
    </row>
  </sheetData>
  <sheetProtection/>
  <mergeCells count="9">
    <mergeCell ref="G7:L7"/>
    <mergeCell ref="C26:E26"/>
    <mergeCell ref="C38:E38"/>
    <mergeCell ref="C39:E39"/>
    <mergeCell ref="D2:F2"/>
    <mergeCell ref="D3:F3"/>
    <mergeCell ref="C5:E5"/>
    <mergeCell ref="C6:E6"/>
    <mergeCell ref="C7:E7"/>
  </mergeCells>
  <printOptions/>
  <pageMargins left="1.1811023622047245" right="0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2022-03-21T12:51:10Z</cp:lastPrinted>
  <dcterms:created xsi:type="dcterms:W3CDTF">1996-10-08T23:32:33Z</dcterms:created>
  <dcterms:modified xsi:type="dcterms:W3CDTF">2022-03-21T12:51:13Z</dcterms:modified>
  <cp:category/>
  <cp:version/>
  <cp:contentType/>
  <cp:contentStatus/>
</cp:coreProperties>
</file>